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320" windowHeight="11760" tabRatio="757"/>
  </bookViews>
  <sheets>
    <sheet name="Приложение 1__" sheetId="4" r:id="rId1"/>
  </sheets>
  <definedNames>
    <definedName name="_xlnm.Print_Area" localSheetId="0">'Приложение 1__'!$A$1:$K$36</definedName>
  </definedNames>
  <calcPr calcId="145621"/>
</workbook>
</file>

<file path=xl/calcChain.xml><?xml version="1.0" encoding="utf-8"?>
<calcChain xmlns="http://schemas.openxmlformats.org/spreadsheetml/2006/main">
  <c r="I29" i="4" l="1"/>
  <c r="H29" i="4"/>
  <c r="K19" i="4" l="1"/>
  <c r="K24" i="4"/>
  <c r="K29" i="4"/>
  <c r="J29" i="4"/>
  <c r="J24" i="4"/>
  <c r="I24" i="4"/>
  <c r="H24" i="4"/>
  <c r="J19" i="4"/>
  <c r="I19" i="4"/>
  <c r="H19" i="4"/>
  <c r="K12" i="4" l="1"/>
  <c r="J12" i="4"/>
  <c r="K11" i="4" l="1"/>
  <c r="J11" i="4"/>
  <c r="I12" i="4" l="1"/>
  <c r="I11" i="4" s="1"/>
  <c r="H12" i="4"/>
  <c r="H11" i="4" s="1"/>
</calcChain>
</file>

<file path=xl/sharedStrings.xml><?xml version="1.0" encoding="utf-8"?>
<sst xmlns="http://schemas.openxmlformats.org/spreadsheetml/2006/main" count="119" uniqueCount="51">
  <si>
    <t>Категория (одно, двух, трехвозрастная)</t>
  </si>
  <si>
    <t>Максимальное количество мест в группе</t>
  </si>
  <si>
    <t>Максимальное количество мест в группе по 85-К</t>
  </si>
  <si>
    <t>группа раннего возраста №1</t>
  </si>
  <si>
    <t>старшая группа №1</t>
  </si>
  <si>
    <t>Число детей в МБДОУ на 20 января 2015 года в группе по 85-К</t>
  </si>
  <si>
    <t>№ п/п</t>
  </si>
  <si>
    <t>Вид группы (общеразвивающая, компенсирующая, комбинированная, оздоровительная)</t>
  </si>
  <si>
    <t>Режим работы (сокращенный день-8-10 час., полный день-10,5 - 12 час.)</t>
  </si>
  <si>
    <t>Возрастная категория  ( от 1 года до 3 лет, от 3 до7 лет)</t>
  </si>
  <si>
    <t>Возрастная подкатегория (от 1 года до 2 лет, от 1,5 до 2 лет , от 1,5 до 3 лет, от 2 до 3 лет, от 3 до 4 лет, от 4 до 5 лет, от 5 до 6 лет, от 6 до 7 лет и др.</t>
  </si>
  <si>
    <t>подготовительная к школе группа №1</t>
  </si>
  <si>
    <t>подготовительная к школе группа №3</t>
  </si>
  <si>
    <t>2-ая младшая группа №1</t>
  </si>
  <si>
    <t>средняя группа №1</t>
  </si>
  <si>
    <t>2-ая младшая группа №3</t>
  </si>
  <si>
    <t>группа раннего возраста №3</t>
  </si>
  <si>
    <t>средняя группа №3</t>
  </si>
  <si>
    <t>группа раннего возраста №2</t>
  </si>
  <si>
    <t>старшая группа № 4</t>
  </si>
  <si>
    <t xml:space="preserve"> Двухвозрастная</t>
  </si>
  <si>
    <t>Одновозрастная</t>
  </si>
  <si>
    <t>Общеразвивающий</t>
  </si>
  <si>
    <t>Компенсирующий</t>
  </si>
  <si>
    <t>сокращенный день 10 часов</t>
  </si>
  <si>
    <t>От 1 года до 3 лет</t>
  </si>
  <si>
    <t>От 3 лет до 7 лет</t>
  </si>
  <si>
    <t>1.5-3 лет</t>
  </si>
  <si>
    <t>3-4 года</t>
  </si>
  <si>
    <t>4-5 лет</t>
  </si>
  <si>
    <t>5-6 лет</t>
  </si>
  <si>
    <t>6-7 лет</t>
  </si>
  <si>
    <t>Количество детей с ограниченными возможностями здоровья (имеющих заключения городской  ПМПК)</t>
  </si>
  <si>
    <t>Количество детей -инвалидов (имеющих заключение МСЭ)</t>
  </si>
  <si>
    <t xml:space="preserve">Количество детей в группе  на 01.09.2024 </t>
  </si>
  <si>
    <t>Наименование группы в 2025-2026 учебном году</t>
  </si>
  <si>
    <t>2-ая младшая компенсирующая группа для детей с ТНР №2</t>
  </si>
  <si>
    <t>подготовительная компенсирующая  группа для детей с ТНР №2</t>
  </si>
  <si>
    <t xml:space="preserve">             ИТОГО МБДОУ №62</t>
  </si>
  <si>
    <t xml:space="preserve">                                 ИТОГО МБДОУ №62   корпус № 1 </t>
  </si>
  <si>
    <t xml:space="preserve">                                  ИТОГО МБДОУ №62  корпус № 2</t>
  </si>
  <si>
    <t>средняя компенсирующая группа для детей с ТНР №2</t>
  </si>
  <si>
    <t xml:space="preserve">                                  ИТОГО МБДОУ №62  корпус № 3</t>
  </si>
  <si>
    <t>старшая группа №2</t>
  </si>
  <si>
    <t xml:space="preserve">                                  ИТОГО МБДОУ №62  модуль</t>
  </si>
  <si>
    <t>Заведующий МБДОУ №62 г. Шахты</t>
  </si>
  <si>
    <t>Г.В.Репина</t>
  </si>
  <si>
    <t>К приложению №1 предоставить копию приказа детского сада об утверждении наименования групп, категории, вида, режима работы, списочное количество детей по состоянию на 01.09.2025.</t>
  </si>
  <si>
    <t xml:space="preserve">Сведения о фактических  группах в МБДОУ №62 г.Шахты,  реализующих основную образовательную программу дошкольного образования  по итогам тарификации на 2025-2026 уч. год </t>
  </si>
  <si>
    <t>старшая компенсирующая группа для детей с ТНР №3</t>
  </si>
  <si>
    <t>группа закрыта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</si>
</sst>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6"/>
      <color theme="1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b/>
      <sz val="15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Border="1"/>
    <xf numFmtId="0" fontId="5" fillId="0" borderId="0" xfId="0" applyFont="1"/>
    <xf numFmtId="0" fontId="7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right" vertical="top"/>
    </xf>
    <xf numFmtId="0" fontId="7" fillId="4" borderId="0" xfId="0" applyFont="1" applyFill="1"/>
    <xf numFmtId="0" fontId="1" fillId="0" borderId="0" xfId="0" applyFont="1" applyFill="1" applyAlignment="1">
      <alignment horizontal="right" vertical="top"/>
    </xf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 vertical="top"/>
    </xf>
    <xf numFmtId="0" fontId="2" fillId="0" borderId="0" xfId="0" applyFont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top"/>
    </xf>
    <xf numFmtId="0" fontId="1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5" borderId="1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" fillId="5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1" fillId="0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tabSelected="1" view="pageBreakPreview" topLeftCell="F9" zoomScale="70" zoomScaleSheetLayoutView="70" workbookViewId="0">
      <selection activeCell="H31" sqref="H31"/>
    </sheetView>
  </sheetViews>
  <sheetFormatPr defaultRowHeight="18.75" x14ac:dyDescent="0.3"/>
  <cols>
    <col min="1" max="1" width="9.140625" style="5"/>
    <col min="2" max="2" width="47.140625" style="3" customWidth="1"/>
    <col min="3" max="3" width="30.42578125" style="3" customWidth="1"/>
    <col min="4" max="4" width="33" style="3" customWidth="1"/>
    <col min="5" max="5" width="39.5703125" style="11" customWidth="1"/>
    <col min="6" max="6" width="33.140625" style="10" customWidth="1"/>
    <col min="7" max="7" width="21.42578125" style="10" customWidth="1"/>
    <col min="8" max="8" width="22" style="20" customWidth="1"/>
    <col min="9" max="9" width="33.140625" style="26" customWidth="1"/>
    <col min="10" max="10" width="17.28515625" style="12" customWidth="1"/>
    <col min="11" max="11" width="15.5703125" style="3" customWidth="1"/>
    <col min="12" max="16384" width="9.140625" style="3"/>
  </cols>
  <sheetData>
    <row r="1" spans="1:11" ht="25.5" customHeight="1" x14ac:dyDescent="0.3">
      <c r="A1" s="6"/>
      <c r="B1" s="1"/>
      <c r="C1" s="1"/>
      <c r="D1" s="1"/>
      <c r="E1" s="74"/>
      <c r="F1" s="74"/>
      <c r="G1" s="74"/>
      <c r="H1" s="74"/>
      <c r="I1" s="74"/>
      <c r="J1" s="74"/>
      <c r="K1" s="74"/>
    </row>
    <row r="2" spans="1:11" ht="27" customHeight="1" x14ac:dyDescent="0.3">
      <c r="A2" s="65" t="s">
        <v>48</v>
      </c>
      <c r="B2" s="65"/>
      <c r="C2" s="65"/>
      <c r="D2" s="65"/>
      <c r="E2" s="65"/>
      <c r="F2" s="65"/>
      <c r="G2" s="65"/>
      <c r="H2" s="65"/>
      <c r="I2" s="65"/>
      <c r="J2" s="14"/>
    </row>
    <row r="3" spans="1:11" ht="25.5" hidden="1" customHeight="1" x14ac:dyDescent="0.3">
      <c r="A3" s="66"/>
      <c r="B3" s="66"/>
      <c r="C3" s="66"/>
      <c r="D3" s="66"/>
      <c r="E3" s="66"/>
      <c r="F3" s="66"/>
      <c r="G3" s="66"/>
      <c r="H3" s="66"/>
      <c r="I3" s="66"/>
      <c r="J3" s="14"/>
    </row>
    <row r="4" spans="1:11" ht="25.5" hidden="1" customHeight="1" x14ac:dyDescent="0.3">
      <c r="A4" s="2"/>
      <c r="B4" s="2"/>
      <c r="C4" s="2"/>
      <c r="D4" s="2"/>
      <c r="E4" s="15"/>
      <c r="F4" s="2"/>
      <c r="G4" s="2"/>
      <c r="H4" s="21"/>
      <c r="I4" s="24"/>
      <c r="J4" s="14"/>
    </row>
    <row r="5" spans="1:11" ht="25.5" hidden="1" customHeight="1" x14ac:dyDescent="0.3">
      <c r="A5" s="6" t="s">
        <v>5</v>
      </c>
      <c r="B5" s="2"/>
      <c r="C5" s="2"/>
      <c r="D5" s="16"/>
      <c r="E5" s="15"/>
      <c r="F5" s="2"/>
      <c r="G5" s="2"/>
      <c r="H5" s="22"/>
      <c r="I5" s="24"/>
      <c r="J5" s="14"/>
    </row>
    <row r="6" spans="1:11" s="4" customFormat="1" ht="25.5" hidden="1" customHeight="1" x14ac:dyDescent="0.3">
      <c r="A6" s="7"/>
      <c r="B6" s="17"/>
      <c r="C6" s="17"/>
      <c r="D6" s="17"/>
      <c r="E6" s="18"/>
      <c r="F6" s="17"/>
      <c r="G6" s="17"/>
      <c r="H6" s="23"/>
      <c r="I6" s="25"/>
      <c r="J6" s="19"/>
    </row>
    <row r="7" spans="1:11" ht="25.5" hidden="1" customHeight="1" x14ac:dyDescent="0.3">
      <c r="A7" s="6" t="s">
        <v>2</v>
      </c>
      <c r="B7" s="2"/>
      <c r="C7" s="2"/>
      <c r="D7" s="16"/>
      <c r="E7" s="15"/>
      <c r="F7" s="2"/>
      <c r="G7" s="2"/>
      <c r="H7" s="22"/>
      <c r="I7" s="24"/>
      <c r="J7" s="14"/>
    </row>
    <row r="8" spans="1:11" ht="25.5" hidden="1" customHeight="1" x14ac:dyDescent="0.3">
      <c r="A8" s="6"/>
      <c r="B8" s="2"/>
      <c r="C8" s="2"/>
      <c r="D8" s="2"/>
      <c r="E8" s="15"/>
      <c r="F8" s="2"/>
      <c r="G8" s="17"/>
      <c r="H8" s="21"/>
      <c r="I8" s="24"/>
      <c r="J8" s="14"/>
    </row>
    <row r="9" spans="1:11" ht="25.5" customHeight="1" x14ac:dyDescent="0.3">
      <c r="A9" s="2"/>
      <c r="B9" s="6"/>
      <c r="C9" s="6"/>
      <c r="D9" s="6"/>
      <c r="E9" s="15"/>
      <c r="F9" s="2"/>
      <c r="G9" s="2"/>
      <c r="H9" s="21"/>
      <c r="I9" s="24"/>
      <c r="J9" s="14"/>
    </row>
    <row r="10" spans="1:11" s="31" customFormat="1" ht="221.25" customHeight="1" x14ac:dyDescent="0.25">
      <c r="A10" s="27" t="s">
        <v>6</v>
      </c>
      <c r="B10" s="28" t="s">
        <v>35</v>
      </c>
      <c r="C10" s="28" t="s">
        <v>0</v>
      </c>
      <c r="D10" s="28" t="s">
        <v>7</v>
      </c>
      <c r="E10" s="28" t="s">
        <v>8</v>
      </c>
      <c r="F10" s="28" t="s">
        <v>9</v>
      </c>
      <c r="G10" s="28" t="s">
        <v>10</v>
      </c>
      <c r="H10" s="28" t="s">
        <v>1</v>
      </c>
      <c r="I10" s="29" t="s">
        <v>34</v>
      </c>
      <c r="J10" s="29" t="s">
        <v>32</v>
      </c>
      <c r="K10" s="30" t="s">
        <v>33</v>
      </c>
    </row>
    <row r="11" spans="1:11" s="13" customFormat="1" ht="25.5" customHeight="1" x14ac:dyDescent="0.3">
      <c r="A11" s="63">
        <v>1</v>
      </c>
      <c r="B11" s="67" t="s">
        <v>38</v>
      </c>
      <c r="C11" s="70"/>
      <c r="D11" s="70"/>
      <c r="E11" s="70"/>
      <c r="F11" s="70"/>
      <c r="G11" s="71"/>
      <c r="H11" s="34">
        <f>H12+H19+H24+H29</f>
        <v>347</v>
      </c>
      <c r="I11" s="34">
        <f>I12+I19+I24+I29</f>
        <v>261</v>
      </c>
      <c r="J11" s="34">
        <f>J12+J19+J24</f>
        <v>36</v>
      </c>
      <c r="K11" s="38">
        <f>K12+K19+K24</f>
        <v>2</v>
      </c>
    </row>
    <row r="12" spans="1:11" s="13" customFormat="1" ht="26.25" customHeight="1" x14ac:dyDescent="0.3">
      <c r="A12" s="64"/>
      <c r="B12" s="67" t="s">
        <v>39</v>
      </c>
      <c r="C12" s="70"/>
      <c r="D12" s="70"/>
      <c r="E12" s="70"/>
      <c r="F12" s="70"/>
      <c r="G12" s="71"/>
      <c r="H12" s="43">
        <f>SUM(H13:H18)</f>
        <v>116</v>
      </c>
      <c r="I12" s="43">
        <f>SUM(I13:I18)</f>
        <v>108</v>
      </c>
      <c r="J12" s="43">
        <f>J13+J14+J15+J16+J17+J18</f>
        <v>19</v>
      </c>
      <c r="K12" s="39">
        <f>K13+K14+K15+K16+K17+K18</f>
        <v>2</v>
      </c>
    </row>
    <row r="13" spans="1:11" s="8" customFormat="1" ht="39.75" customHeight="1" x14ac:dyDescent="0.3">
      <c r="A13" s="64"/>
      <c r="B13" s="45" t="s">
        <v>13</v>
      </c>
      <c r="C13" s="54" t="s">
        <v>21</v>
      </c>
      <c r="D13" s="45" t="s">
        <v>22</v>
      </c>
      <c r="E13" s="54" t="s">
        <v>24</v>
      </c>
      <c r="F13" s="55" t="s">
        <v>26</v>
      </c>
      <c r="G13" s="55" t="s">
        <v>28</v>
      </c>
      <c r="H13" s="33">
        <v>22</v>
      </c>
      <c r="I13" s="30">
        <v>26</v>
      </c>
      <c r="J13" s="30"/>
      <c r="K13" s="37">
        <v>2</v>
      </c>
    </row>
    <row r="14" spans="1:11" s="8" customFormat="1" ht="39.75" customHeight="1" x14ac:dyDescent="0.3">
      <c r="A14" s="64"/>
      <c r="B14" s="58" t="s">
        <v>36</v>
      </c>
      <c r="C14" s="59" t="s">
        <v>21</v>
      </c>
      <c r="D14" s="58" t="s">
        <v>23</v>
      </c>
      <c r="E14" s="59" t="s">
        <v>24</v>
      </c>
      <c r="F14" s="60" t="s">
        <v>26</v>
      </c>
      <c r="G14" s="60" t="s">
        <v>28</v>
      </c>
      <c r="H14" s="61">
        <v>14</v>
      </c>
      <c r="I14" s="62">
        <v>6</v>
      </c>
      <c r="J14" s="30">
        <v>6</v>
      </c>
      <c r="K14" s="37"/>
    </row>
    <row r="15" spans="1:11" s="8" customFormat="1" ht="39.75" customHeight="1" x14ac:dyDescent="0.3">
      <c r="A15" s="64"/>
      <c r="B15" s="45" t="s">
        <v>14</v>
      </c>
      <c r="C15" s="54" t="s">
        <v>21</v>
      </c>
      <c r="D15" s="45" t="s">
        <v>22</v>
      </c>
      <c r="E15" s="54" t="s">
        <v>24</v>
      </c>
      <c r="F15" s="55" t="s">
        <v>26</v>
      </c>
      <c r="G15" s="55" t="s">
        <v>29</v>
      </c>
      <c r="H15" s="33">
        <v>21</v>
      </c>
      <c r="I15" s="30">
        <v>23</v>
      </c>
      <c r="J15" s="30"/>
      <c r="K15" s="37"/>
    </row>
    <row r="16" spans="1:11" s="8" customFormat="1" ht="19.5" x14ac:dyDescent="0.3">
      <c r="A16" s="64"/>
      <c r="B16" s="45" t="s">
        <v>4</v>
      </c>
      <c r="C16" s="54" t="s">
        <v>21</v>
      </c>
      <c r="D16" s="45" t="s">
        <v>22</v>
      </c>
      <c r="E16" s="54" t="s">
        <v>24</v>
      </c>
      <c r="F16" s="55" t="s">
        <v>26</v>
      </c>
      <c r="G16" s="55" t="s">
        <v>30</v>
      </c>
      <c r="H16" s="33">
        <v>22</v>
      </c>
      <c r="I16" s="30">
        <v>18</v>
      </c>
      <c r="J16" s="30"/>
      <c r="K16" s="37"/>
    </row>
    <row r="17" spans="1:11" s="8" customFormat="1" ht="19.5" x14ac:dyDescent="0.3">
      <c r="A17" s="64"/>
      <c r="B17" s="45" t="s">
        <v>11</v>
      </c>
      <c r="C17" s="54" t="s">
        <v>21</v>
      </c>
      <c r="D17" s="45" t="s">
        <v>22</v>
      </c>
      <c r="E17" s="54" t="s">
        <v>24</v>
      </c>
      <c r="F17" s="55" t="s">
        <v>26</v>
      </c>
      <c r="G17" s="55" t="s">
        <v>31</v>
      </c>
      <c r="H17" s="33">
        <v>23</v>
      </c>
      <c r="I17" s="30">
        <v>22</v>
      </c>
      <c r="J17" s="30"/>
      <c r="K17" s="37"/>
    </row>
    <row r="18" spans="1:11" s="8" customFormat="1" ht="56.25" x14ac:dyDescent="0.3">
      <c r="A18" s="64"/>
      <c r="B18" s="58" t="s">
        <v>37</v>
      </c>
      <c r="C18" s="59" t="s">
        <v>21</v>
      </c>
      <c r="D18" s="58" t="s">
        <v>23</v>
      </c>
      <c r="E18" s="59" t="s">
        <v>24</v>
      </c>
      <c r="F18" s="60" t="s">
        <v>26</v>
      </c>
      <c r="G18" s="60" t="s">
        <v>31</v>
      </c>
      <c r="H18" s="61">
        <v>14</v>
      </c>
      <c r="I18" s="62">
        <v>13</v>
      </c>
      <c r="J18" s="30">
        <v>13</v>
      </c>
      <c r="K18" s="37"/>
    </row>
    <row r="19" spans="1:11" s="9" customFormat="1" ht="28.5" customHeight="1" x14ac:dyDescent="0.3">
      <c r="A19" s="64"/>
      <c r="B19" s="67" t="s">
        <v>40</v>
      </c>
      <c r="C19" s="68"/>
      <c r="D19" s="68"/>
      <c r="E19" s="68"/>
      <c r="F19" s="68"/>
      <c r="G19" s="69"/>
      <c r="H19" s="43">
        <f>H20+H21+H22+H23</f>
        <v>80</v>
      </c>
      <c r="I19" s="43">
        <f>I20+I21+I22+I23</f>
        <v>50</v>
      </c>
      <c r="J19" s="43">
        <f>J20+J21+J22+J23</f>
        <v>8</v>
      </c>
      <c r="K19" s="39">
        <f>K20+K21+K22+K23</f>
        <v>0</v>
      </c>
    </row>
    <row r="20" spans="1:11" s="8" customFormat="1" ht="24" customHeight="1" x14ac:dyDescent="0.3">
      <c r="A20" s="64"/>
      <c r="B20" s="45" t="s">
        <v>3</v>
      </c>
      <c r="C20" s="54" t="s">
        <v>20</v>
      </c>
      <c r="D20" s="45" t="s">
        <v>22</v>
      </c>
      <c r="E20" s="54" t="s">
        <v>24</v>
      </c>
      <c r="F20" s="32" t="s">
        <v>25</v>
      </c>
      <c r="G20" s="45" t="s">
        <v>27</v>
      </c>
      <c r="H20" s="33">
        <v>22</v>
      </c>
      <c r="I20" s="30">
        <v>15</v>
      </c>
      <c r="J20" s="30"/>
      <c r="K20" s="37"/>
    </row>
    <row r="21" spans="1:11" s="8" customFormat="1" ht="24" customHeight="1" x14ac:dyDescent="0.3">
      <c r="A21" s="64"/>
      <c r="B21" s="45" t="s">
        <v>18</v>
      </c>
      <c r="C21" s="54" t="s">
        <v>20</v>
      </c>
      <c r="D21" s="45" t="s">
        <v>22</v>
      </c>
      <c r="E21" s="54" t="s">
        <v>24</v>
      </c>
      <c r="F21" s="32" t="s">
        <v>25</v>
      </c>
      <c r="G21" s="45" t="s">
        <v>27</v>
      </c>
      <c r="H21" s="33">
        <v>22</v>
      </c>
      <c r="I21" s="30">
        <v>12</v>
      </c>
      <c r="J21" s="30"/>
      <c r="K21" s="37"/>
    </row>
    <row r="22" spans="1:11" s="8" customFormat="1" ht="24" customHeight="1" x14ac:dyDescent="0.3">
      <c r="A22" s="64"/>
      <c r="B22" s="45" t="s">
        <v>16</v>
      </c>
      <c r="C22" s="54" t="s">
        <v>20</v>
      </c>
      <c r="D22" s="45" t="s">
        <v>22</v>
      </c>
      <c r="E22" s="54" t="s">
        <v>24</v>
      </c>
      <c r="F22" s="32" t="s">
        <v>25</v>
      </c>
      <c r="G22" s="45" t="s">
        <v>27</v>
      </c>
      <c r="H22" s="33">
        <v>22</v>
      </c>
      <c r="I22" s="30">
        <v>15</v>
      </c>
      <c r="J22" s="30"/>
      <c r="K22" s="37"/>
    </row>
    <row r="23" spans="1:11" s="8" customFormat="1" ht="34.5" customHeight="1" x14ac:dyDescent="0.3">
      <c r="A23" s="64"/>
      <c r="B23" s="58" t="s">
        <v>41</v>
      </c>
      <c r="C23" s="59" t="s">
        <v>21</v>
      </c>
      <c r="D23" s="58" t="s">
        <v>23</v>
      </c>
      <c r="E23" s="59" t="s">
        <v>24</v>
      </c>
      <c r="F23" s="60" t="s">
        <v>26</v>
      </c>
      <c r="G23" s="60" t="s">
        <v>29</v>
      </c>
      <c r="H23" s="61">
        <v>14</v>
      </c>
      <c r="I23" s="62">
        <v>8</v>
      </c>
      <c r="J23" s="30">
        <v>8</v>
      </c>
      <c r="K23" s="37"/>
    </row>
    <row r="24" spans="1:11" s="8" customFormat="1" ht="24" customHeight="1" x14ac:dyDescent="0.3">
      <c r="A24" s="64"/>
      <c r="B24" s="67" t="s">
        <v>42</v>
      </c>
      <c r="C24" s="68"/>
      <c r="D24" s="68"/>
      <c r="E24" s="68"/>
      <c r="F24" s="68"/>
      <c r="G24" s="69"/>
      <c r="H24" s="43">
        <f>SUM(H25:H28)</f>
        <v>84</v>
      </c>
      <c r="I24" s="43">
        <f>I25+I26+I27+I28</f>
        <v>62</v>
      </c>
      <c r="J24" s="43">
        <f>J25+J26+J27+J28</f>
        <v>9</v>
      </c>
      <c r="K24" s="39">
        <f>K25+K26+K27+K28</f>
        <v>0</v>
      </c>
    </row>
    <row r="25" spans="1:11" s="8" customFormat="1" ht="24" customHeight="1" x14ac:dyDescent="0.3">
      <c r="A25" s="64"/>
      <c r="B25" s="45" t="s">
        <v>15</v>
      </c>
      <c r="C25" s="54" t="s">
        <v>21</v>
      </c>
      <c r="D25" s="45" t="s">
        <v>22</v>
      </c>
      <c r="E25" s="54" t="s">
        <v>24</v>
      </c>
      <c r="F25" s="55" t="s">
        <v>26</v>
      </c>
      <c r="G25" s="55" t="s">
        <v>28</v>
      </c>
      <c r="H25" s="33">
        <v>20</v>
      </c>
      <c r="I25" s="30">
        <v>17</v>
      </c>
      <c r="J25" s="30"/>
      <c r="K25" s="37"/>
    </row>
    <row r="26" spans="1:11" s="8" customFormat="1" ht="24" customHeight="1" x14ac:dyDescent="0.3">
      <c r="A26" s="64"/>
      <c r="B26" s="45" t="s">
        <v>17</v>
      </c>
      <c r="C26" s="54" t="s">
        <v>21</v>
      </c>
      <c r="D26" s="45" t="s">
        <v>22</v>
      </c>
      <c r="E26" s="54" t="s">
        <v>24</v>
      </c>
      <c r="F26" s="55" t="s">
        <v>26</v>
      </c>
      <c r="G26" s="55" t="s">
        <v>29</v>
      </c>
      <c r="H26" s="33">
        <v>23</v>
      </c>
      <c r="I26" s="30">
        <v>18</v>
      </c>
      <c r="J26" s="30"/>
      <c r="K26" s="37"/>
    </row>
    <row r="27" spans="1:11" s="8" customFormat="1" ht="24" customHeight="1" x14ac:dyDescent="0.3">
      <c r="A27" s="64"/>
      <c r="B27" s="45" t="s">
        <v>43</v>
      </c>
      <c r="C27" s="54" t="s">
        <v>21</v>
      </c>
      <c r="D27" s="45" t="s">
        <v>22</v>
      </c>
      <c r="E27" s="54" t="s">
        <v>24</v>
      </c>
      <c r="F27" s="55" t="s">
        <v>26</v>
      </c>
      <c r="G27" s="55" t="s">
        <v>30</v>
      </c>
      <c r="H27" s="33">
        <v>21</v>
      </c>
      <c r="I27" s="30">
        <v>18</v>
      </c>
      <c r="J27" s="30"/>
      <c r="K27" s="37"/>
    </row>
    <row r="28" spans="1:11" s="8" customFormat="1" ht="39" customHeight="1" x14ac:dyDescent="0.3">
      <c r="A28" s="64"/>
      <c r="B28" s="58" t="s">
        <v>49</v>
      </c>
      <c r="C28" s="59" t="s">
        <v>21</v>
      </c>
      <c r="D28" s="58" t="s">
        <v>23</v>
      </c>
      <c r="E28" s="59" t="s">
        <v>24</v>
      </c>
      <c r="F28" s="60" t="s">
        <v>26</v>
      </c>
      <c r="G28" s="60" t="s">
        <v>30</v>
      </c>
      <c r="H28" s="61">
        <v>20</v>
      </c>
      <c r="I28" s="62">
        <v>9</v>
      </c>
      <c r="J28" s="30">
        <v>9</v>
      </c>
      <c r="K28" s="37"/>
    </row>
    <row r="29" spans="1:11" s="8" customFormat="1" ht="24" customHeight="1" x14ac:dyDescent="0.3">
      <c r="A29" s="64"/>
      <c r="B29" s="67" t="s">
        <v>44</v>
      </c>
      <c r="C29" s="68"/>
      <c r="D29" s="68"/>
      <c r="E29" s="68"/>
      <c r="F29" s="68"/>
      <c r="G29" s="69"/>
      <c r="H29" s="43">
        <f>H30+H31+H32+H33</f>
        <v>67</v>
      </c>
      <c r="I29" s="43">
        <f>I30+I31+I32+I33</f>
        <v>41</v>
      </c>
      <c r="J29" s="43">
        <f>J30+J32</f>
        <v>0</v>
      </c>
      <c r="K29" s="39">
        <f>K30+K32</f>
        <v>0</v>
      </c>
    </row>
    <row r="30" spans="1:11" s="8" customFormat="1" ht="19.5" x14ac:dyDescent="0.3">
      <c r="A30" s="64"/>
      <c r="B30" s="45" t="s">
        <v>19</v>
      </c>
      <c r="C30" s="54" t="s">
        <v>21</v>
      </c>
      <c r="D30" s="45" t="s">
        <v>22</v>
      </c>
      <c r="E30" s="54" t="s">
        <v>24</v>
      </c>
      <c r="F30" s="55" t="s">
        <v>26</v>
      </c>
      <c r="G30" s="55" t="s">
        <v>30</v>
      </c>
      <c r="H30" s="33">
        <v>22</v>
      </c>
      <c r="I30" s="33">
        <v>17</v>
      </c>
      <c r="J30" s="30"/>
      <c r="K30" s="37"/>
    </row>
    <row r="31" spans="1:11" s="8" customFormat="1" ht="19.5" x14ac:dyDescent="0.3">
      <c r="A31" s="64"/>
      <c r="B31" s="45" t="s">
        <v>12</v>
      </c>
      <c r="C31" s="54" t="s">
        <v>21</v>
      </c>
      <c r="D31" s="45" t="s">
        <v>22</v>
      </c>
      <c r="E31" s="54" t="s">
        <v>24</v>
      </c>
      <c r="F31" s="55" t="s">
        <v>26</v>
      </c>
      <c r="G31" s="55" t="s">
        <v>31</v>
      </c>
      <c r="H31" s="33">
        <v>24</v>
      </c>
      <c r="I31" s="33">
        <v>24</v>
      </c>
      <c r="J31" s="30"/>
      <c r="K31" s="37"/>
    </row>
    <row r="32" spans="1:11" s="8" customFormat="1" ht="19.5" x14ac:dyDescent="0.3">
      <c r="A32" s="64"/>
      <c r="B32" s="75" t="s">
        <v>50</v>
      </c>
      <c r="C32" s="76"/>
      <c r="D32" s="75"/>
      <c r="E32" s="76"/>
      <c r="F32" s="77"/>
      <c r="G32" s="77"/>
      <c r="H32" s="76">
        <v>21</v>
      </c>
      <c r="I32" s="76">
        <v>0</v>
      </c>
      <c r="J32" s="76"/>
      <c r="K32" s="78"/>
    </row>
    <row r="33" spans="1:11" s="8" customFormat="1" ht="42" customHeight="1" x14ac:dyDescent="0.3">
      <c r="A33" s="47"/>
      <c r="B33" s="46"/>
      <c r="C33" s="48"/>
      <c r="D33" s="48"/>
      <c r="E33" s="49"/>
      <c r="F33" s="50"/>
      <c r="G33" s="50"/>
      <c r="H33" s="51"/>
      <c r="I33" s="52"/>
      <c r="J33" s="52"/>
      <c r="K33" s="53"/>
    </row>
    <row r="34" spans="1:11" s="8" customFormat="1" ht="42" customHeight="1" x14ac:dyDescent="0.3">
      <c r="A34" s="47"/>
      <c r="B34" s="56" t="s">
        <v>45</v>
      </c>
      <c r="C34" s="48"/>
      <c r="D34" s="57" t="s">
        <v>46</v>
      </c>
      <c r="E34" s="72"/>
      <c r="F34" s="73"/>
      <c r="G34" s="73"/>
      <c r="H34" s="73"/>
      <c r="I34" s="73"/>
      <c r="J34" s="73"/>
      <c r="K34" s="73"/>
    </row>
    <row r="35" spans="1:11" x14ac:dyDescent="0.3">
      <c r="B35" s="46"/>
      <c r="C35" s="1"/>
      <c r="D35" s="1"/>
      <c r="E35" s="44"/>
      <c r="F35" s="41"/>
      <c r="G35" s="41"/>
      <c r="H35" s="42"/>
      <c r="I35" s="24"/>
      <c r="J35" s="14"/>
      <c r="K35" s="6"/>
    </row>
    <row r="36" spans="1:11" x14ac:dyDescent="0.3">
      <c r="B36" s="46"/>
      <c r="C36" s="1"/>
      <c r="D36" s="1"/>
      <c r="E36" s="44"/>
      <c r="F36" s="41"/>
      <c r="G36" s="41"/>
      <c r="H36" s="42"/>
      <c r="I36" s="24"/>
      <c r="J36" s="14"/>
      <c r="K36" s="6"/>
    </row>
    <row r="37" spans="1:11" x14ac:dyDescent="0.3">
      <c r="B37" s="1"/>
      <c r="C37" s="1"/>
      <c r="D37" s="1"/>
      <c r="E37" s="40"/>
      <c r="F37" s="41"/>
      <c r="G37" s="41"/>
      <c r="H37" s="42"/>
      <c r="I37" s="24"/>
      <c r="J37" s="14"/>
      <c r="K37" s="6"/>
    </row>
    <row r="38" spans="1:11" ht="48.75" customHeight="1" x14ac:dyDescent="0.3">
      <c r="B38" s="1"/>
      <c r="C38" s="1"/>
      <c r="D38" s="1"/>
      <c r="E38" s="72" t="s">
        <v>47</v>
      </c>
      <c r="F38" s="73"/>
      <c r="G38" s="73"/>
      <c r="H38" s="73"/>
      <c r="I38" s="73"/>
      <c r="J38" s="73"/>
      <c r="K38" s="73"/>
    </row>
    <row r="39" spans="1:11" x14ac:dyDescent="0.3">
      <c r="B39" s="1"/>
      <c r="C39" s="1"/>
      <c r="D39" s="1"/>
      <c r="E39" s="72"/>
      <c r="F39" s="73"/>
      <c r="G39" s="73"/>
      <c r="H39" s="73"/>
      <c r="I39" s="73"/>
      <c r="J39" s="73"/>
      <c r="K39" s="73"/>
    </row>
    <row r="40" spans="1:11" x14ac:dyDescent="0.3">
      <c r="B40" s="1"/>
      <c r="C40" s="1"/>
      <c r="D40" s="1"/>
      <c r="E40" s="40"/>
      <c r="F40" s="41"/>
      <c r="G40" s="41"/>
      <c r="H40" s="42"/>
      <c r="I40" s="24"/>
      <c r="J40" s="14"/>
      <c r="K40" s="6"/>
    </row>
    <row r="41" spans="1:11" x14ac:dyDescent="0.3">
      <c r="B41" s="1"/>
      <c r="C41" s="1"/>
      <c r="D41" s="1"/>
      <c r="E41" s="40"/>
      <c r="F41" s="41"/>
      <c r="G41" s="41"/>
      <c r="H41" s="42"/>
      <c r="I41" s="24"/>
      <c r="J41" s="14"/>
      <c r="K41" s="6"/>
    </row>
    <row r="42" spans="1:11" x14ac:dyDescent="0.3">
      <c r="B42" s="1"/>
      <c r="C42" s="1"/>
      <c r="D42" s="1"/>
      <c r="E42" s="40"/>
      <c r="F42" s="41"/>
      <c r="G42" s="41"/>
      <c r="H42" s="42"/>
      <c r="I42" s="24"/>
      <c r="J42" s="14"/>
      <c r="K42" s="6"/>
    </row>
    <row r="43" spans="1:11" x14ac:dyDescent="0.3">
      <c r="B43" s="1"/>
      <c r="C43" s="1"/>
      <c r="D43" s="1"/>
      <c r="E43" s="40"/>
      <c r="F43" s="41"/>
      <c r="G43" s="41"/>
      <c r="H43" s="42"/>
      <c r="I43" s="24"/>
      <c r="J43" s="14"/>
      <c r="K43" s="6"/>
    </row>
    <row r="44" spans="1:11" x14ac:dyDescent="0.3">
      <c r="B44" s="1"/>
      <c r="C44" s="1"/>
      <c r="D44" s="1"/>
      <c r="E44" s="40"/>
      <c r="F44" s="41"/>
      <c r="G44" s="41"/>
      <c r="H44" s="42"/>
      <c r="I44" s="24"/>
      <c r="J44" s="14"/>
      <c r="K44" s="6"/>
    </row>
    <row r="45" spans="1:11" x14ac:dyDescent="0.3">
      <c r="B45" s="1"/>
      <c r="C45" s="1"/>
      <c r="D45" s="1"/>
      <c r="E45" s="40"/>
      <c r="F45" s="41"/>
      <c r="G45" s="41"/>
      <c r="H45" s="42"/>
      <c r="I45" s="24"/>
      <c r="J45" s="14"/>
      <c r="K45" s="6"/>
    </row>
    <row r="46" spans="1:11" x14ac:dyDescent="0.3">
      <c r="B46" s="1"/>
      <c r="C46" s="1"/>
      <c r="D46" s="1"/>
      <c r="E46" s="40"/>
      <c r="F46" s="41"/>
      <c r="G46" s="41"/>
      <c r="H46" s="42"/>
      <c r="I46" s="24"/>
      <c r="J46" s="14"/>
      <c r="K46" s="6"/>
    </row>
    <row r="47" spans="1:11" x14ac:dyDescent="0.3">
      <c r="B47" s="1"/>
      <c r="C47" s="1"/>
      <c r="D47" s="1"/>
      <c r="E47" s="40"/>
      <c r="F47" s="41"/>
      <c r="G47" s="41"/>
      <c r="H47" s="42"/>
      <c r="I47" s="24"/>
      <c r="J47" s="14"/>
      <c r="K47" s="6"/>
    </row>
    <row r="48" spans="1:11" x14ac:dyDescent="0.3">
      <c r="B48" s="1"/>
      <c r="C48" s="1"/>
      <c r="D48" s="1"/>
      <c r="E48" s="40"/>
      <c r="F48" s="41"/>
      <c r="G48" s="41"/>
      <c r="H48" s="42"/>
      <c r="I48" s="24"/>
      <c r="J48" s="14"/>
      <c r="K48" s="6"/>
    </row>
    <row r="49" spans="2:11" x14ac:dyDescent="0.3">
      <c r="B49" s="1"/>
      <c r="C49" s="1"/>
      <c r="D49" s="1"/>
      <c r="E49" s="40"/>
      <c r="F49" s="41"/>
      <c r="G49" s="41"/>
      <c r="H49" s="42"/>
      <c r="I49" s="24"/>
      <c r="J49" s="14"/>
      <c r="K49" s="6"/>
    </row>
    <row r="50" spans="2:11" x14ac:dyDescent="0.3">
      <c r="B50" s="1"/>
      <c r="C50" s="1"/>
      <c r="D50" s="1"/>
      <c r="E50" s="40"/>
      <c r="F50" s="41"/>
      <c r="G50" s="41"/>
      <c r="H50" s="42"/>
      <c r="I50" s="24"/>
      <c r="J50" s="14"/>
      <c r="K50" s="6"/>
    </row>
    <row r="51" spans="2:11" x14ac:dyDescent="0.3">
      <c r="B51" s="1"/>
      <c r="C51" s="1"/>
      <c r="D51" s="1"/>
      <c r="E51" s="40"/>
      <c r="F51" s="41"/>
      <c r="G51" s="41"/>
      <c r="H51" s="42"/>
      <c r="I51" s="24"/>
      <c r="J51" s="14"/>
      <c r="K51" s="6"/>
    </row>
    <row r="52" spans="2:11" x14ac:dyDescent="0.3">
      <c r="B52" s="1"/>
      <c r="C52" s="1"/>
      <c r="D52" s="1"/>
      <c r="E52" s="40"/>
      <c r="F52" s="41"/>
      <c r="G52" s="41"/>
      <c r="H52" s="42"/>
      <c r="I52" s="24"/>
      <c r="J52" s="14"/>
      <c r="K52" s="6"/>
    </row>
    <row r="53" spans="2:11" x14ac:dyDescent="0.3">
      <c r="B53" s="1"/>
      <c r="C53" s="1"/>
      <c r="D53" s="1"/>
      <c r="E53" s="40"/>
      <c r="F53" s="41"/>
      <c r="G53" s="41"/>
      <c r="H53" s="42"/>
      <c r="I53" s="24"/>
      <c r="J53" s="14"/>
      <c r="K53" s="6"/>
    </row>
    <row r="54" spans="2:11" x14ac:dyDescent="0.3">
      <c r="B54" s="1"/>
      <c r="C54" s="1"/>
      <c r="D54" s="1"/>
      <c r="E54" s="40"/>
      <c r="F54" s="41"/>
      <c r="G54" s="41"/>
      <c r="H54" s="42"/>
      <c r="I54" s="24"/>
      <c r="J54" s="14"/>
      <c r="K54" s="6"/>
    </row>
    <row r="55" spans="2:11" x14ac:dyDescent="0.3">
      <c r="B55" s="1"/>
      <c r="C55" s="1"/>
      <c r="D55" s="1"/>
      <c r="E55" s="40"/>
      <c r="F55" s="41"/>
      <c r="G55" s="41"/>
      <c r="H55" s="42"/>
      <c r="I55" s="24"/>
      <c r="J55" s="14"/>
      <c r="K55" s="6"/>
    </row>
    <row r="56" spans="2:11" x14ac:dyDescent="0.3">
      <c r="B56" s="1"/>
      <c r="C56" s="1"/>
      <c r="D56" s="1"/>
      <c r="E56" s="40"/>
      <c r="F56" s="41"/>
      <c r="G56" s="41"/>
      <c r="H56" s="42"/>
      <c r="I56" s="24"/>
      <c r="J56" s="14"/>
      <c r="K56" s="6"/>
    </row>
    <row r="57" spans="2:11" x14ac:dyDescent="0.3">
      <c r="B57" s="1"/>
      <c r="C57" s="1"/>
      <c r="D57" s="1"/>
      <c r="E57" s="40"/>
      <c r="F57" s="41"/>
      <c r="G57" s="41"/>
      <c r="H57" s="42"/>
      <c r="I57" s="24"/>
      <c r="J57" s="14"/>
      <c r="K57" s="6"/>
    </row>
    <row r="58" spans="2:11" x14ac:dyDescent="0.3">
      <c r="B58" s="1"/>
      <c r="C58" s="1"/>
      <c r="D58" s="1"/>
      <c r="E58" s="40"/>
      <c r="F58" s="41"/>
      <c r="G58" s="41"/>
      <c r="H58" s="42"/>
      <c r="I58" s="24"/>
      <c r="J58" s="14"/>
      <c r="K58" s="6"/>
    </row>
    <row r="59" spans="2:11" x14ac:dyDescent="0.3">
      <c r="B59" s="1"/>
      <c r="C59" s="1"/>
      <c r="D59" s="1"/>
      <c r="E59" s="40"/>
      <c r="F59" s="41"/>
      <c r="G59" s="41"/>
      <c r="H59" s="42"/>
      <c r="I59" s="24"/>
      <c r="J59" s="14"/>
      <c r="K59" s="6"/>
    </row>
    <row r="60" spans="2:11" x14ac:dyDescent="0.3">
      <c r="B60" s="1"/>
      <c r="C60" s="1"/>
      <c r="D60" s="1"/>
      <c r="E60" s="40"/>
      <c r="F60" s="41"/>
      <c r="G60" s="41"/>
      <c r="H60" s="42"/>
      <c r="I60" s="24"/>
      <c r="J60" s="14"/>
      <c r="K60" s="6"/>
    </row>
    <row r="61" spans="2:11" x14ac:dyDescent="0.3">
      <c r="B61" s="1"/>
      <c r="C61" s="1"/>
      <c r="D61" s="1"/>
      <c r="E61" s="40"/>
      <c r="F61" s="41"/>
      <c r="G61" s="41"/>
      <c r="H61" s="42"/>
      <c r="I61" s="24"/>
      <c r="J61" s="14"/>
      <c r="K61" s="6"/>
    </row>
    <row r="62" spans="2:11" x14ac:dyDescent="0.3">
      <c r="B62" s="1"/>
      <c r="C62" s="1"/>
      <c r="D62" s="1"/>
      <c r="E62" s="40"/>
      <c r="F62" s="41"/>
      <c r="G62" s="41"/>
      <c r="H62" s="42"/>
      <c r="I62" s="24"/>
      <c r="J62" s="14"/>
      <c r="K62" s="6"/>
    </row>
    <row r="63" spans="2:11" x14ac:dyDescent="0.3">
      <c r="B63" s="1"/>
      <c r="C63" s="1"/>
      <c r="D63" s="1"/>
      <c r="E63" s="40"/>
      <c r="F63" s="41"/>
      <c r="G63" s="41"/>
      <c r="H63" s="42"/>
      <c r="I63" s="24"/>
      <c r="J63" s="14"/>
      <c r="K63" s="6"/>
    </row>
    <row r="64" spans="2:11" x14ac:dyDescent="0.3">
      <c r="B64" s="1"/>
      <c r="C64" s="1"/>
      <c r="D64" s="1"/>
      <c r="E64" s="40"/>
      <c r="F64" s="41"/>
      <c r="G64" s="41"/>
      <c r="H64" s="42"/>
      <c r="I64" s="24"/>
      <c r="J64" s="14"/>
      <c r="K64" s="6"/>
    </row>
    <row r="65" spans="2:11" x14ac:dyDescent="0.3">
      <c r="B65" s="1"/>
      <c r="C65" s="1"/>
      <c r="D65" s="1"/>
      <c r="E65" s="40"/>
      <c r="F65" s="41"/>
      <c r="G65" s="41"/>
      <c r="H65" s="42"/>
      <c r="I65" s="24"/>
      <c r="J65" s="14"/>
      <c r="K65" s="6"/>
    </row>
    <row r="66" spans="2:11" x14ac:dyDescent="0.3">
      <c r="B66" s="1"/>
      <c r="C66" s="1"/>
      <c r="D66" s="1"/>
      <c r="E66" s="40"/>
      <c r="F66" s="41"/>
      <c r="G66" s="41"/>
      <c r="H66" s="42"/>
      <c r="I66" s="24"/>
      <c r="J66" s="14"/>
      <c r="K66" s="6"/>
    </row>
    <row r="67" spans="2:11" x14ac:dyDescent="0.3">
      <c r="H67" s="42"/>
      <c r="I67" s="24"/>
      <c r="J67" s="14"/>
      <c r="K67" s="6"/>
    </row>
    <row r="68" spans="2:11" x14ac:dyDescent="0.3">
      <c r="I68" s="35"/>
      <c r="J68" s="36"/>
      <c r="K68" s="5"/>
    </row>
    <row r="69" spans="2:11" x14ac:dyDescent="0.3">
      <c r="I69" s="35"/>
      <c r="J69" s="36"/>
      <c r="K69" s="5"/>
    </row>
    <row r="70" spans="2:11" x14ac:dyDescent="0.3">
      <c r="I70" s="35"/>
      <c r="J70" s="36"/>
      <c r="K70" s="5"/>
    </row>
    <row r="71" spans="2:11" x14ac:dyDescent="0.3">
      <c r="I71" s="35"/>
      <c r="J71" s="36"/>
      <c r="K71" s="5"/>
    </row>
    <row r="72" spans="2:11" x14ac:dyDescent="0.3">
      <c r="I72" s="35"/>
      <c r="J72" s="36"/>
      <c r="K72" s="5"/>
    </row>
    <row r="73" spans="2:11" x14ac:dyDescent="0.3">
      <c r="I73" s="35"/>
      <c r="J73" s="36"/>
      <c r="K73" s="5"/>
    </row>
    <row r="74" spans="2:11" x14ac:dyDescent="0.3">
      <c r="I74" s="35"/>
      <c r="J74" s="36"/>
      <c r="K74" s="5"/>
    </row>
    <row r="75" spans="2:11" x14ac:dyDescent="0.3">
      <c r="I75" s="35"/>
      <c r="J75" s="36"/>
      <c r="K75" s="5"/>
    </row>
    <row r="76" spans="2:11" x14ac:dyDescent="0.3">
      <c r="I76" s="35"/>
      <c r="J76" s="36"/>
      <c r="K76" s="5"/>
    </row>
    <row r="77" spans="2:11" x14ac:dyDescent="0.3">
      <c r="I77" s="35"/>
      <c r="J77" s="36"/>
      <c r="K77" s="5"/>
    </row>
    <row r="78" spans="2:11" x14ac:dyDescent="0.3">
      <c r="I78" s="35"/>
      <c r="J78" s="36"/>
      <c r="K78" s="5"/>
    </row>
    <row r="79" spans="2:11" x14ac:dyDescent="0.3">
      <c r="I79" s="35"/>
      <c r="J79" s="36"/>
      <c r="K79" s="5"/>
    </row>
    <row r="80" spans="2:11" x14ac:dyDescent="0.3">
      <c r="I80" s="35"/>
      <c r="J80" s="36"/>
      <c r="K80" s="5"/>
    </row>
    <row r="81" spans="9:11" x14ac:dyDescent="0.3">
      <c r="I81" s="35"/>
      <c r="J81" s="36"/>
      <c r="K81" s="5"/>
    </row>
    <row r="82" spans="9:11" x14ac:dyDescent="0.3">
      <c r="I82" s="35"/>
      <c r="J82" s="36"/>
      <c r="K82" s="5"/>
    </row>
    <row r="83" spans="9:11" x14ac:dyDescent="0.3">
      <c r="I83" s="35"/>
      <c r="J83" s="36"/>
      <c r="K83" s="5"/>
    </row>
    <row r="84" spans="9:11" x14ac:dyDescent="0.3">
      <c r="I84" s="35"/>
      <c r="J84" s="36"/>
      <c r="K84" s="5"/>
    </row>
    <row r="85" spans="9:11" x14ac:dyDescent="0.3">
      <c r="I85" s="35"/>
      <c r="J85" s="36"/>
      <c r="K85" s="5"/>
    </row>
    <row r="86" spans="9:11" x14ac:dyDescent="0.3">
      <c r="I86" s="35"/>
      <c r="J86" s="36"/>
      <c r="K86" s="5"/>
    </row>
    <row r="87" spans="9:11" x14ac:dyDescent="0.3">
      <c r="I87" s="35"/>
      <c r="J87" s="36"/>
      <c r="K87" s="5"/>
    </row>
    <row r="88" spans="9:11" x14ac:dyDescent="0.3">
      <c r="I88" s="35"/>
      <c r="J88" s="36"/>
      <c r="K88" s="5"/>
    </row>
    <row r="89" spans="9:11" x14ac:dyDescent="0.3">
      <c r="I89" s="35"/>
      <c r="J89" s="36"/>
      <c r="K89" s="5"/>
    </row>
    <row r="90" spans="9:11" x14ac:dyDescent="0.3">
      <c r="I90" s="35"/>
      <c r="J90" s="36"/>
      <c r="K90" s="5"/>
    </row>
    <row r="91" spans="9:11" x14ac:dyDescent="0.3">
      <c r="I91" s="35"/>
      <c r="J91" s="36"/>
      <c r="K91" s="5"/>
    </row>
    <row r="92" spans="9:11" x14ac:dyDescent="0.3">
      <c r="I92" s="35"/>
      <c r="J92" s="36"/>
      <c r="K92" s="5"/>
    </row>
    <row r="93" spans="9:11" x14ac:dyDescent="0.3">
      <c r="I93" s="35"/>
      <c r="J93" s="36"/>
      <c r="K93" s="5"/>
    </row>
  </sheetData>
  <mergeCells count="12">
    <mergeCell ref="E39:K39"/>
    <mergeCell ref="E38:K38"/>
    <mergeCell ref="E34:K34"/>
    <mergeCell ref="E1:K1"/>
    <mergeCell ref="B11:G11"/>
    <mergeCell ref="A11:A32"/>
    <mergeCell ref="A2:I2"/>
    <mergeCell ref="A3:I3"/>
    <mergeCell ref="B19:G19"/>
    <mergeCell ref="B12:G12"/>
    <mergeCell ref="B24:G24"/>
    <mergeCell ref="B29:G29"/>
  </mergeCells>
  <pageMargins left="0.19685039370078741" right="0.19685039370078741" top="0.39370078740157483" bottom="0.35433070866141736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1__</vt:lpstr>
      <vt:lpstr>'Приложение 1__'!Область_печати</vt:lpstr>
    </vt:vector>
  </TitlesOfParts>
  <Company>Департамент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thakO</dc:creator>
  <cp:lastModifiedBy>User</cp:lastModifiedBy>
  <cp:lastPrinted>2025-09-08T13:16:52Z</cp:lastPrinted>
  <dcterms:created xsi:type="dcterms:W3CDTF">2014-05-13T14:09:27Z</dcterms:created>
  <dcterms:modified xsi:type="dcterms:W3CDTF">2025-09-08T13:18:08Z</dcterms:modified>
</cp:coreProperties>
</file>